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4"/>
  </bookViews>
  <sheets>
    <sheet name="биология" sheetId="12" r:id="rId1"/>
    <sheet name="история" sheetId="15" r:id="rId2"/>
    <sheet name="физкультура" sheetId="16" r:id="rId3"/>
    <sheet name="обществознание" sheetId="17" r:id="rId4"/>
    <sheet name="русский язык" sheetId="18" r:id="rId5"/>
  </sheets>
  <calcPr calcId="145621"/>
</workbook>
</file>

<file path=xl/calcChain.xml><?xml version="1.0" encoding="utf-8"?>
<calcChain xmlns="http://schemas.openxmlformats.org/spreadsheetml/2006/main">
  <c r="S8" i="15" l="1"/>
  <c r="R8" i="17" l="1"/>
</calcChain>
</file>

<file path=xl/sharedStrings.xml><?xml version="1.0" encoding="utf-8"?>
<sst xmlns="http://schemas.openxmlformats.org/spreadsheetml/2006/main" count="219" uniqueCount="96">
  <si>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</si>
  <si>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</si>
  <si>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</si>
  <si>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</si>
  <si>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</si>
  <si>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Задание 1</t>
  </si>
  <si>
    <t>Задание 2</t>
  </si>
  <si>
    <t>Задание 3</t>
  </si>
  <si>
    <t>Задание 4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</si>
  <si>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</si>
  <si>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</si>
  <si>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</si>
  <si>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</si>
  <si>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</si>
  <si>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</si>
  <si>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</si>
  <si>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Пугачевский</t>
  </si>
  <si>
    <t>Повестка: утверждение результатов  школьного этапа всероссийской олимпиады по БИОЛОГИИ</t>
  </si>
  <si>
    <t>Решили: утвердить результаты школьного этапа всероссийской олимпиады по БИОЛОГИИ</t>
  </si>
  <si>
    <t>биология</t>
  </si>
  <si>
    <t>нет</t>
  </si>
  <si>
    <t>Бржезицкая Любовь Геннадьевна</t>
  </si>
  <si>
    <t>Код участника</t>
  </si>
  <si>
    <t>Мордышев Александр Владимирович</t>
  </si>
  <si>
    <t>МОУ "СОШ с.Камелик"</t>
  </si>
  <si>
    <t>Шептунов Александр Дмитриевич</t>
  </si>
  <si>
    <t xml:space="preserve">Призёр </t>
  </si>
  <si>
    <t xml:space="preserve">Участник </t>
  </si>
  <si>
    <t xml:space="preserve">Победитель </t>
  </si>
  <si>
    <t>Милехин Иван Петрович</t>
  </si>
  <si>
    <t>Юнаковская Дарья Евгеньевна</t>
  </si>
  <si>
    <t>Трисеева Анастасия Юрьевна</t>
  </si>
  <si>
    <t>7.6</t>
  </si>
  <si>
    <t>7.5</t>
  </si>
  <si>
    <t>8.4</t>
  </si>
  <si>
    <t>8.7</t>
  </si>
  <si>
    <t>8.6</t>
  </si>
  <si>
    <t>Задание 5</t>
  </si>
  <si>
    <t>Задание 9</t>
  </si>
  <si>
    <t>Задание 10</t>
  </si>
  <si>
    <t>русский язык</t>
  </si>
  <si>
    <t>участник</t>
  </si>
  <si>
    <t>Прохорова Светлана Викторовна</t>
  </si>
  <si>
    <t>Протокол заседания жюри школьного этапа всероссийской олимпиады школьников по  обществознанию   Пугачевского муниципального района  от  16 октября   2017года</t>
  </si>
  <si>
    <t>Повестка: утверждение результатов  школьного этапа всероссийской олимпиады по обществознанию 2017 года</t>
  </si>
  <si>
    <t>Решили: утвердить результаты школьного этапа всероссийской олимпиады по обществознанию  2017 года</t>
  </si>
  <si>
    <t>Код работы</t>
  </si>
  <si>
    <t>Заданиие 4</t>
  </si>
  <si>
    <t>Задание 6</t>
  </si>
  <si>
    <t>Задание 7</t>
  </si>
  <si>
    <t>Задание 8</t>
  </si>
  <si>
    <t>Всего, максбал 100</t>
  </si>
  <si>
    <t>обществознание</t>
  </si>
  <si>
    <t>победитель</t>
  </si>
  <si>
    <t>ШЭ.О. 64</t>
  </si>
  <si>
    <t>Завёрткин Александр</t>
  </si>
  <si>
    <t>призер</t>
  </si>
  <si>
    <t>Бабенкова Юлия Михайловна</t>
  </si>
  <si>
    <t>Протокол заседания жюри школьного  этапа всероссийской олимпиады школьников по истории от 25.09.2017</t>
  </si>
  <si>
    <t>(район)</t>
  </si>
  <si>
    <t>Повестка: утверждение результатов  школьного этапа всероссийской олимпиады по истории 2017 года</t>
  </si>
  <si>
    <t>Решили: утвердить результаты  школьного этапа всероссийской олимпиады по истории 2017 года</t>
  </si>
  <si>
    <t>Код</t>
  </si>
  <si>
    <t>Задание 11</t>
  </si>
  <si>
    <t>Всего, макс.бал 78</t>
  </si>
  <si>
    <t>Аппеляции</t>
  </si>
  <si>
    <t>история</t>
  </si>
  <si>
    <t>Заверткин Александр Владимирович</t>
  </si>
  <si>
    <t>ШЭ.И.271</t>
  </si>
  <si>
    <t>Протокол заседания жюри школьного этапа всероссийской олимпиады школьников по   ФЗ  Пугачевского муниципального района  от  9 октября   2017года</t>
  </si>
  <si>
    <t>Повестка: утверждение результатов  школьного этапа всероссийской олимпиады по ФЗ 2017 года</t>
  </si>
  <si>
    <t>Решили: утвердить результаты школьного этапа всероссийской олимпиады по ФЗ 2017 года</t>
  </si>
  <si>
    <t>Код      предмета</t>
  </si>
  <si>
    <t>теория (баллы)</t>
  </si>
  <si>
    <t>Сил. Гимн. (результат)</t>
  </si>
  <si>
    <t>Сил.гимн. (баллы)</t>
  </si>
  <si>
    <t>Прыжки (результат)</t>
  </si>
  <si>
    <t>Прыжки (баллы)</t>
  </si>
  <si>
    <t>Наклоны (результат)</t>
  </si>
  <si>
    <t>Наклоны (баллы)</t>
  </si>
  <si>
    <t>физическая культура</t>
  </si>
  <si>
    <t>МОУ "СОШс.Камелик"</t>
  </si>
  <si>
    <t>Саблина Наталья Николаевна</t>
  </si>
  <si>
    <t>Завёрткин Александр Владимирович</t>
  </si>
  <si>
    <t>Смагина Снежана Сергеевна</t>
  </si>
  <si>
    <t>Цырикова Елена Вячеславовна</t>
  </si>
  <si>
    <t>Протокол заседания жюри школьного этапа всероссийской олимпиады школьников по русскому языку Пугачевского муниципального района  от  21 сентября 2017 года</t>
  </si>
  <si>
    <t>Повестка: утверждение результатов школьного  этапа всероссийской олимпиады по русскому языку 2017 года</t>
  </si>
  <si>
    <t>Решили: утвердить результатышкольного  этапа всероссийской олимпиады по русскому языку  2017 года</t>
  </si>
  <si>
    <t>Зимин Данил</t>
  </si>
  <si>
    <t>10.36.</t>
  </si>
  <si>
    <t>МОУ " СОШ с. Камелик"</t>
  </si>
  <si>
    <t>Заверткин Александр</t>
  </si>
  <si>
    <t>11(36)</t>
  </si>
  <si>
    <t>МОУ "СОШ с.Камелик Пугачевского района Саратовской области"</t>
  </si>
  <si>
    <t>Задание8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</si>
</sst>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16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Font="1"/>
    <xf numFmtId="0" fontId="19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/>
    <xf numFmtId="0" fontId="6" fillId="3" borderId="1" xfId="0" applyFont="1" applyFill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7" fillId="0" borderId="7" xfId="0" applyFont="1" applyBorder="1" applyAlignment="1"/>
    <xf numFmtId="0" fontId="7" fillId="0" borderId="8" xfId="0" applyFont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3" fillId="4" borderId="5" xfId="0" applyFont="1" applyFill="1" applyBorder="1" applyAlignment="1">
      <alignment horizontal="left" vertical="top" wrapText="1"/>
    </xf>
    <xf numFmtId="0" fontId="21" fillId="0" borderId="0" xfId="0" applyFont="1"/>
    <xf numFmtId="0" fontId="24" fillId="2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1" fillId="0" borderId="1" xfId="0" applyNumberFormat="1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5" fillId="2" borderId="3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2" fillId="2" borderId="10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17" fillId="2" borderId="3" xfId="0" applyFont="1" applyFill="1" applyBorder="1" applyAlignment="1">
      <alignment horizontal="left" vertical="top" wrapText="1"/>
    </xf>
    <xf numFmtId="0" fontId="0" fillId="0" borderId="0" xfId="0" applyAlignment="1"/>
    <xf numFmtId="0" fontId="15" fillId="2" borderId="0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1" defaultTableStyle="TableStyleMedium9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>
      <selection activeCell="S11" sqref="S11"/>
    </sheetView>
  </sheetViews>
  <sheetFormatPr defaultRowHeight="15" x14ac:dyDescent="0.25"/>
  <cols>
    <col min="1" max="1" width="6" customWidth="1"/>
    <col min="2" max="2" width="4.85546875" customWidth="1"/>
    <col min="3" max="3" width="8.85546875" customWidth="1"/>
    <col min="4" max="4" width="13.42578125" customWidth="1"/>
    <col min="5" max="5" width="14.28515625" customWidth="1"/>
    <col min="6" max="6" width="6.85546875" customWidth="1"/>
    <col min="7" max="8" width="5.140625" customWidth="1"/>
    <col min="9" max="9" width="4.7109375" customWidth="1"/>
    <col min="10" max="10" width="5" customWidth="1"/>
    <col min="11" max="11" width="5.85546875" customWidth="1"/>
    <col min="12" max="12" width="4.85546875" customWidth="1"/>
    <col min="13" max="13" width="5.5703125" customWidth="1"/>
    <col min="14" max="14" width="5.85546875" customWidth="1"/>
    <col min="15" max="15" width="7.5703125" style="8" customWidth="1"/>
    <col min="16" max="16" width="5.28515625" customWidth="1"/>
    <col min="17" max="17" width="16.7109375" customWidth="1"/>
  </cols>
  <sheetData>
    <row r="1" spans="1:23" ht="4.5" customHeight="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3" ht="15.75" hidden="1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44"/>
      <c r="S2" s="44"/>
      <c r="T2" s="44"/>
      <c r="U2" s="44"/>
    </row>
    <row r="3" spans="1:23" ht="18.75" hidden="1" customHeight="1" x14ac:dyDescent="0.3">
      <c r="A3" s="124"/>
      <c r="B3" s="124"/>
      <c r="C3" s="124"/>
      <c r="D3" s="124"/>
      <c r="E3" s="1"/>
      <c r="F3" s="1"/>
      <c r="G3" s="1"/>
      <c r="H3" s="1"/>
      <c r="I3" s="3"/>
      <c r="K3" s="3"/>
      <c r="L3" s="3"/>
      <c r="M3" s="2"/>
      <c r="N3" s="2"/>
      <c r="O3" s="7"/>
      <c r="P3" s="2"/>
      <c r="Q3" s="1"/>
      <c r="R3" s="1"/>
      <c r="S3" s="1"/>
      <c r="T3" s="1"/>
      <c r="U3" s="1"/>
    </row>
    <row r="4" spans="1:23" ht="0.75" hidden="1" customHeight="1" x14ac:dyDescent="0.3">
      <c r="A4" s="124"/>
      <c r="B4" s="124"/>
      <c r="C4" s="124"/>
      <c r="D4" s="124"/>
      <c r="E4" s="1"/>
      <c r="F4" s="1"/>
      <c r="G4" s="1"/>
      <c r="H4" s="1"/>
      <c r="I4" s="1"/>
      <c r="J4" s="1"/>
      <c r="K4" s="1"/>
      <c r="L4" s="1"/>
      <c r="M4" s="2"/>
      <c r="N4" s="2"/>
      <c r="O4" s="7"/>
      <c r="P4" s="2"/>
      <c r="Q4" s="1"/>
      <c r="R4" s="1"/>
      <c r="S4" s="1"/>
      <c r="T4" s="1"/>
      <c r="U4" s="1"/>
    </row>
    <row r="5" spans="1:23" ht="15.75" hidden="1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3" ht="15.75" hidden="1" customHeigh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1:23" ht="16.5" customHeight="1" x14ac:dyDescent="0.3">
      <c r="A7" s="124"/>
      <c r="B7" s="124"/>
      <c r="C7" s="124"/>
      <c r="D7" s="125"/>
      <c r="E7" s="1"/>
      <c r="F7" s="1"/>
      <c r="G7" s="32"/>
      <c r="H7" s="1"/>
      <c r="I7" s="1"/>
      <c r="J7" s="1"/>
      <c r="K7" s="1"/>
      <c r="L7" s="1"/>
      <c r="M7" s="1"/>
      <c r="N7" s="1"/>
      <c r="O7" s="2"/>
      <c r="P7" s="6"/>
      <c r="Q7" s="2"/>
      <c r="R7" s="2"/>
      <c r="S7" s="1"/>
      <c r="T7" s="1"/>
      <c r="U7" s="1"/>
      <c r="V7" s="1"/>
      <c r="W7" s="1"/>
    </row>
    <row r="8" spans="1:23" ht="24.75" customHeight="1" x14ac:dyDescent="0.25">
      <c r="A8" s="124" t="s">
        <v>17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</row>
    <row r="9" spans="1:23" ht="15.75" x14ac:dyDescent="0.25">
      <c r="A9" s="124" t="s">
        <v>18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</row>
    <row r="10" spans="1:23" ht="65.25" customHeight="1" x14ac:dyDescent="0.25">
      <c r="A10" s="26" t="s">
        <v>0</v>
      </c>
      <c r="B10" s="4" t="s">
        <v>1</v>
      </c>
      <c r="C10" s="4" t="s">
        <v>15</v>
      </c>
      <c r="D10" s="4" t="s">
        <v>2</v>
      </c>
      <c r="E10" s="4" t="s">
        <v>3</v>
      </c>
      <c r="F10" s="42" t="s">
        <v>22</v>
      </c>
      <c r="G10" s="4" t="s">
        <v>4</v>
      </c>
      <c r="H10" s="28" t="s">
        <v>5</v>
      </c>
      <c r="I10" s="28" t="s">
        <v>6</v>
      </c>
      <c r="J10" s="28" t="s">
        <v>7</v>
      </c>
      <c r="K10" s="28" t="s">
        <v>8</v>
      </c>
      <c r="L10" s="28" t="s">
        <v>9</v>
      </c>
      <c r="M10" s="4" t="s">
        <v>10</v>
      </c>
      <c r="N10" s="4" t="s">
        <v>11</v>
      </c>
      <c r="O10" s="4" t="s">
        <v>12</v>
      </c>
      <c r="P10" s="4" t="s">
        <v>13</v>
      </c>
      <c r="Q10" s="4" t="s">
        <v>14</v>
      </c>
    </row>
    <row r="11" spans="1:23" ht="63" x14ac:dyDescent="0.25">
      <c r="A11" s="29" t="s">
        <v>19</v>
      </c>
      <c r="B11" s="18">
        <v>1</v>
      </c>
      <c r="C11" s="18" t="s">
        <v>16</v>
      </c>
      <c r="D11" s="21" t="s">
        <v>23</v>
      </c>
      <c r="E11" s="23" t="s">
        <v>24</v>
      </c>
      <c r="F11" s="43" t="s">
        <v>32</v>
      </c>
      <c r="G11" s="18">
        <v>7</v>
      </c>
      <c r="H11" s="30">
        <v>17</v>
      </c>
      <c r="I11" s="30">
        <v>10</v>
      </c>
      <c r="J11" s="30">
        <v>13</v>
      </c>
      <c r="K11" s="30">
        <v>9</v>
      </c>
      <c r="L11" s="31">
        <v>49</v>
      </c>
      <c r="M11" s="9" t="s">
        <v>20</v>
      </c>
      <c r="N11" s="31">
        <v>49</v>
      </c>
      <c r="O11" s="18" t="s">
        <v>28</v>
      </c>
      <c r="P11" s="31">
        <v>1</v>
      </c>
      <c r="Q11" s="23" t="s">
        <v>21</v>
      </c>
      <c r="R11" s="22"/>
    </row>
    <row r="12" spans="1:23" ht="67.5" customHeight="1" x14ac:dyDescent="0.25">
      <c r="A12" s="29" t="s">
        <v>19</v>
      </c>
      <c r="B12" s="18">
        <v>2</v>
      </c>
      <c r="C12" s="18" t="s">
        <v>16</v>
      </c>
      <c r="D12" s="12" t="s">
        <v>25</v>
      </c>
      <c r="E12" s="23" t="s">
        <v>24</v>
      </c>
      <c r="F12" s="43" t="s">
        <v>33</v>
      </c>
      <c r="G12" s="18">
        <v>7</v>
      </c>
      <c r="H12" s="30">
        <v>17</v>
      </c>
      <c r="I12" s="30">
        <v>8</v>
      </c>
      <c r="J12" s="30">
        <v>13</v>
      </c>
      <c r="K12" s="30">
        <v>9</v>
      </c>
      <c r="L12" s="31">
        <v>48</v>
      </c>
      <c r="M12" s="9" t="s">
        <v>20</v>
      </c>
      <c r="N12" s="31">
        <v>48</v>
      </c>
      <c r="O12" s="18" t="s">
        <v>28</v>
      </c>
      <c r="P12" s="31">
        <v>2</v>
      </c>
      <c r="Q12" s="23" t="s">
        <v>21</v>
      </c>
      <c r="R12" s="22"/>
    </row>
    <row r="13" spans="1:23" ht="92.25" customHeight="1" x14ac:dyDescent="0.25">
      <c r="A13" s="29" t="s">
        <v>19</v>
      </c>
      <c r="B13" s="18">
        <v>3</v>
      </c>
      <c r="C13" s="18" t="s">
        <v>16</v>
      </c>
      <c r="D13" s="38" t="s">
        <v>30</v>
      </c>
      <c r="E13" s="23" t="s">
        <v>24</v>
      </c>
      <c r="F13" s="39" t="s">
        <v>35</v>
      </c>
      <c r="G13" s="9">
        <v>8</v>
      </c>
      <c r="H13" s="11">
        <v>18</v>
      </c>
      <c r="I13" s="11">
        <v>15</v>
      </c>
      <c r="J13" s="11">
        <v>6</v>
      </c>
      <c r="K13" s="11">
        <v>0</v>
      </c>
      <c r="L13" s="14">
        <v>39</v>
      </c>
      <c r="M13" s="9" t="s">
        <v>20</v>
      </c>
      <c r="N13" s="14">
        <v>39</v>
      </c>
      <c r="O13" s="19" t="s">
        <v>26</v>
      </c>
      <c r="P13" s="14">
        <v>5</v>
      </c>
      <c r="Q13" s="23" t="s">
        <v>21</v>
      </c>
    </row>
    <row r="14" spans="1:23" ht="63" customHeight="1" x14ac:dyDescent="0.25">
      <c r="A14" s="29" t="s">
        <v>19</v>
      </c>
      <c r="B14" s="18">
        <v>4</v>
      </c>
      <c r="C14" s="18" t="s">
        <v>16</v>
      </c>
      <c r="D14" s="38" t="s">
        <v>29</v>
      </c>
      <c r="E14" s="23" t="s">
        <v>24</v>
      </c>
      <c r="F14" s="39" t="s">
        <v>36</v>
      </c>
      <c r="G14" s="9">
        <v>8</v>
      </c>
      <c r="H14" s="13">
        <v>17</v>
      </c>
      <c r="I14" s="13">
        <v>12</v>
      </c>
      <c r="J14" s="13">
        <v>6</v>
      </c>
      <c r="K14" s="13">
        <v>0</v>
      </c>
      <c r="L14" s="15">
        <v>35</v>
      </c>
      <c r="M14" s="9" t="s">
        <v>20</v>
      </c>
      <c r="N14" s="15">
        <v>35</v>
      </c>
      <c r="O14" s="19" t="s">
        <v>27</v>
      </c>
      <c r="P14" s="14">
        <v>9</v>
      </c>
      <c r="Q14" s="23" t="s">
        <v>21</v>
      </c>
    </row>
    <row r="15" spans="1:23" ht="51.75" customHeight="1" x14ac:dyDescent="0.25">
      <c r="A15" s="29" t="s">
        <v>19</v>
      </c>
      <c r="B15" s="18">
        <v>5</v>
      </c>
      <c r="C15" s="18" t="s">
        <v>16</v>
      </c>
      <c r="D15" s="38" t="s">
        <v>31</v>
      </c>
      <c r="E15" s="23" t="s">
        <v>24</v>
      </c>
      <c r="F15" s="39" t="s">
        <v>34</v>
      </c>
      <c r="G15" s="9">
        <v>8</v>
      </c>
      <c r="H15" s="17">
        <v>17</v>
      </c>
      <c r="I15" s="17">
        <v>16</v>
      </c>
      <c r="J15" s="17">
        <v>6</v>
      </c>
      <c r="K15" s="17">
        <v>0</v>
      </c>
      <c r="L15" s="14">
        <v>39</v>
      </c>
      <c r="M15" s="9" t="s">
        <v>20</v>
      </c>
      <c r="N15" s="14">
        <v>39</v>
      </c>
      <c r="O15" s="19" t="s">
        <v>26</v>
      </c>
      <c r="P15" s="18">
        <v>5</v>
      </c>
      <c r="Q15" s="23" t="s">
        <v>21</v>
      </c>
    </row>
    <row r="16" spans="1:23" ht="79.5" customHeight="1" x14ac:dyDescent="0.25">
      <c r="A16" s="5"/>
      <c r="B16" s="4"/>
      <c r="C16" s="4"/>
      <c r="D16" s="12"/>
      <c r="E16" s="21"/>
      <c r="F16" s="39"/>
      <c r="G16" s="18"/>
      <c r="H16" s="17"/>
      <c r="I16" s="17"/>
      <c r="J16" s="17"/>
      <c r="K16" s="17"/>
      <c r="L16" s="18"/>
      <c r="M16" s="9"/>
      <c r="N16" s="18"/>
      <c r="O16" s="18"/>
      <c r="P16" s="14"/>
      <c r="Q16" s="12"/>
    </row>
    <row r="17" spans="1:18" ht="55.5" customHeight="1" x14ac:dyDescent="0.25">
      <c r="A17" s="5"/>
      <c r="B17" s="4"/>
      <c r="C17" s="4"/>
      <c r="D17" s="9"/>
      <c r="E17" s="21"/>
      <c r="F17" s="39"/>
      <c r="G17" s="18"/>
      <c r="H17" s="17"/>
      <c r="I17" s="17"/>
      <c r="J17" s="17"/>
      <c r="K17" s="17"/>
      <c r="L17" s="14"/>
      <c r="M17" s="9"/>
      <c r="N17" s="18"/>
      <c r="O17" s="18"/>
      <c r="P17" s="18"/>
      <c r="Q17" s="12"/>
    </row>
    <row r="18" spans="1:18" ht="45.75" customHeight="1" x14ac:dyDescent="0.25">
      <c r="A18" s="5"/>
      <c r="B18" s="4"/>
      <c r="C18" s="4"/>
      <c r="D18" s="16"/>
      <c r="E18" s="21"/>
      <c r="F18" s="39"/>
      <c r="G18" s="24"/>
      <c r="H18" s="17"/>
      <c r="I18" s="17"/>
      <c r="J18" s="17"/>
      <c r="K18" s="17"/>
      <c r="L18" s="24"/>
      <c r="M18" s="9"/>
      <c r="N18" s="25"/>
      <c r="O18" s="18"/>
      <c r="P18" s="14"/>
      <c r="Q18" s="12"/>
      <c r="R18" s="37"/>
    </row>
    <row r="19" spans="1:18" ht="50.25" customHeight="1" x14ac:dyDescent="0.25">
      <c r="A19" s="5"/>
      <c r="B19" s="4"/>
      <c r="C19" s="4"/>
      <c r="D19" s="16"/>
      <c r="E19" s="21"/>
      <c r="F19" s="39"/>
      <c r="G19" s="18"/>
      <c r="H19" s="11"/>
      <c r="I19" s="11"/>
      <c r="J19" s="11"/>
      <c r="K19" s="11"/>
      <c r="L19" s="14"/>
      <c r="M19" s="9"/>
      <c r="N19" s="14"/>
      <c r="O19" s="18"/>
      <c r="P19" s="14"/>
      <c r="Q19" s="12"/>
      <c r="R19" s="37"/>
    </row>
    <row r="20" spans="1:18" ht="46.5" customHeight="1" x14ac:dyDescent="0.25">
      <c r="A20" s="5"/>
      <c r="B20" s="4"/>
      <c r="C20" s="4"/>
      <c r="D20" s="9"/>
      <c r="E20" s="21"/>
      <c r="F20" s="40"/>
      <c r="G20" s="18"/>
      <c r="H20" s="11"/>
      <c r="I20" s="11"/>
      <c r="J20" s="11"/>
      <c r="K20" s="11"/>
      <c r="L20" s="14"/>
      <c r="M20" s="9"/>
      <c r="N20" s="14"/>
      <c r="O20" s="18"/>
      <c r="P20" s="25"/>
      <c r="Q20" s="12"/>
      <c r="R20" s="37"/>
    </row>
    <row r="21" spans="1:18" ht="85.5" customHeight="1" x14ac:dyDescent="0.25">
      <c r="A21" s="5"/>
      <c r="B21" s="4"/>
      <c r="C21" s="4"/>
      <c r="D21" s="38"/>
      <c r="E21" s="21"/>
      <c r="F21" s="41"/>
      <c r="G21" s="18"/>
      <c r="H21" s="17"/>
      <c r="I21" s="17"/>
      <c r="J21" s="17"/>
      <c r="K21" s="17"/>
      <c r="L21" s="27"/>
      <c r="M21" s="9"/>
      <c r="N21" s="18"/>
      <c r="O21" s="18"/>
      <c r="P21" s="15"/>
      <c r="Q21" s="12"/>
      <c r="R21" s="37"/>
    </row>
    <row r="22" spans="1:18" ht="87" customHeight="1" x14ac:dyDescent="0.25">
      <c r="A22" s="5"/>
      <c r="B22" s="4"/>
      <c r="C22" s="4"/>
      <c r="D22" s="12"/>
      <c r="E22" s="21"/>
      <c r="F22" s="41"/>
      <c r="G22" s="18"/>
      <c r="H22" s="17"/>
      <c r="I22" s="17"/>
      <c r="J22" s="17"/>
      <c r="K22" s="17"/>
      <c r="L22" s="15"/>
      <c r="M22" s="9"/>
      <c r="N22" s="27"/>
      <c r="O22" s="14"/>
      <c r="P22" s="15"/>
      <c r="Q22" s="12"/>
      <c r="R22" s="37"/>
    </row>
    <row r="23" spans="1:18" ht="78" customHeight="1" x14ac:dyDescent="0.25">
      <c r="A23" s="5"/>
      <c r="B23" s="4"/>
      <c r="C23" s="4"/>
      <c r="D23" s="20"/>
      <c r="E23" s="21"/>
      <c r="F23" s="39"/>
      <c r="G23" s="24"/>
      <c r="H23" s="17"/>
      <c r="I23" s="17"/>
      <c r="J23" s="17"/>
      <c r="K23" s="17"/>
      <c r="L23" s="24"/>
      <c r="M23" s="9"/>
      <c r="N23" s="25"/>
      <c r="O23" s="14"/>
      <c r="P23" s="14"/>
      <c r="Q23" s="12"/>
      <c r="R23" s="37"/>
    </row>
    <row r="24" spans="1:18" ht="47.25" customHeight="1" x14ac:dyDescent="0.25">
      <c r="A24" s="5"/>
      <c r="B24" s="4"/>
      <c r="C24" s="4"/>
      <c r="D24" s="12"/>
      <c r="E24" s="21"/>
      <c r="F24" s="39"/>
      <c r="G24" s="18"/>
      <c r="H24" s="11"/>
      <c r="I24" s="11"/>
      <c r="J24" s="11"/>
      <c r="K24" s="11"/>
      <c r="L24" s="14"/>
      <c r="M24" s="9"/>
      <c r="N24" s="14"/>
      <c r="O24" s="14"/>
      <c r="P24" s="14"/>
      <c r="Q24" s="12"/>
      <c r="R24" s="37"/>
    </row>
    <row r="25" spans="1:18" ht="15.75" x14ac:dyDescent="0.25">
      <c r="A25" s="5"/>
      <c r="B25" s="4"/>
      <c r="C25" s="4"/>
      <c r="D25" s="12"/>
      <c r="E25" s="21"/>
      <c r="F25" s="39"/>
      <c r="G25" s="18"/>
      <c r="H25" s="11"/>
      <c r="I25" s="11"/>
      <c r="J25" s="11"/>
      <c r="K25" s="11"/>
      <c r="L25" s="14"/>
      <c r="M25" s="9"/>
      <c r="N25" s="14"/>
      <c r="O25" s="14"/>
      <c r="P25" s="14"/>
      <c r="Q25" s="12"/>
      <c r="R25" s="37"/>
    </row>
    <row r="26" spans="1:18" ht="15.75" x14ac:dyDescent="0.25">
      <c r="A26" s="5"/>
      <c r="B26" s="4"/>
      <c r="C26" s="4"/>
      <c r="D26" s="12"/>
      <c r="E26" s="21"/>
      <c r="F26" s="39"/>
      <c r="G26" s="18"/>
      <c r="H26" s="17"/>
      <c r="I26" s="17"/>
      <c r="J26" s="17"/>
      <c r="K26" s="17"/>
      <c r="L26" s="18"/>
      <c r="M26" s="9"/>
      <c r="N26" s="18"/>
      <c r="O26" s="14"/>
      <c r="P26" s="14"/>
      <c r="Q26" s="12"/>
    </row>
    <row r="27" spans="1:18" ht="15.75" x14ac:dyDescent="0.25">
      <c r="A27" s="5"/>
      <c r="B27" s="4"/>
      <c r="C27" s="4"/>
      <c r="D27" s="36"/>
      <c r="E27" s="21"/>
      <c r="F27" s="39"/>
      <c r="G27" s="18"/>
      <c r="H27" s="17"/>
      <c r="I27" s="17"/>
      <c r="J27" s="17"/>
      <c r="K27" s="17"/>
      <c r="L27" s="18"/>
      <c r="M27" s="9"/>
      <c r="N27" s="18"/>
      <c r="O27" s="14"/>
      <c r="P27" s="14"/>
      <c r="Q27" s="12"/>
    </row>
    <row r="28" spans="1:18" ht="47.25" customHeight="1" x14ac:dyDescent="0.25">
      <c r="A28" s="5"/>
      <c r="B28" s="4"/>
      <c r="C28" s="4"/>
      <c r="D28" s="12"/>
      <c r="E28" s="21"/>
      <c r="F28" s="39"/>
      <c r="G28" s="18"/>
      <c r="H28" s="17"/>
      <c r="I28" s="17"/>
      <c r="J28" s="17"/>
      <c r="K28" s="17"/>
      <c r="L28" s="18"/>
      <c r="M28" s="9"/>
      <c r="N28" s="18"/>
      <c r="O28" s="14"/>
      <c r="P28" s="14"/>
      <c r="Q28" s="12"/>
    </row>
    <row r="29" spans="1:18" ht="51" customHeight="1" x14ac:dyDescent="0.25">
      <c r="A29" s="5"/>
      <c r="B29" s="4"/>
      <c r="C29" s="4"/>
      <c r="D29" s="16"/>
      <c r="E29" s="21"/>
      <c r="F29" s="39"/>
      <c r="G29" s="24"/>
      <c r="H29" s="17"/>
      <c r="I29" s="17"/>
      <c r="J29" s="17"/>
      <c r="K29" s="17"/>
      <c r="L29" s="24"/>
      <c r="M29" s="9"/>
      <c r="N29" s="25"/>
      <c r="O29" s="14"/>
      <c r="P29" s="14"/>
      <c r="Q29" s="12"/>
    </row>
    <row r="30" spans="1:18" ht="68.25" customHeight="1" x14ac:dyDescent="0.25">
      <c r="A30" s="5"/>
      <c r="B30" s="4"/>
      <c r="C30" s="4"/>
      <c r="D30" s="20"/>
      <c r="E30" s="21"/>
      <c r="F30" s="39"/>
      <c r="G30" s="18"/>
      <c r="H30" s="17"/>
      <c r="I30" s="17"/>
      <c r="J30" s="17"/>
      <c r="K30" s="17"/>
      <c r="L30" s="18"/>
      <c r="M30" s="9"/>
      <c r="N30" s="18"/>
      <c r="O30" s="14"/>
      <c r="P30" s="14"/>
      <c r="Q30" s="12"/>
    </row>
    <row r="31" spans="1:18" ht="65.25" customHeight="1" x14ac:dyDescent="0.25">
      <c r="A31" s="5"/>
      <c r="B31" s="4"/>
      <c r="C31" s="4"/>
      <c r="D31" s="38"/>
      <c r="E31" s="21"/>
      <c r="F31" s="39"/>
      <c r="G31" s="18"/>
      <c r="H31" s="17"/>
      <c r="I31" s="17"/>
      <c r="J31" s="17"/>
      <c r="K31" s="17"/>
      <c r="L31" s="18"/>
      <c r="M31" s="9"/>
      <c r="N31" s="18"/>
      <c r="O31" s="14"/>
      <c r="P31" s="14"/>
      <c r="Q31" s="12"/>
    </row>
    <row r="32" spans="1:18" ht="31.5" customHeight="1" x14ac:dyDescent="0.25">
      <c r="A32" s="129"/>
      <c r="B32" s="129"/>
      <c r="C32" s="129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ht="25.5" customHeight="1" x14ac:dyDescent="0.25">
      <c r="A33" s="129"/>
      <c r="B33" s="129"/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" customHeight="1" x14ac:dyDescent="0.25"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</row>
    <row r="35" spans="1:17" ht="17.25" customHeight="1" x14ac:dyDescent="0.25"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1:17" ht="17.25" customHeight="1" x14ac:dyDescent="0.25"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</row>
    <row r="37" spans="1:17" ht="16.5" customHeight="1" x14ac:dyDescent="0.25"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ht="14.25" customHeight="1" x14ac:dyDescent="0.25"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</row>
    <row r="39" spans="1:17" ht="23.25" customHeight="1" x14ac:dyDescent="0.25"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ht="19.5" customHeight="1" x14ac:dyDescent="0.25">
      <c r="A40" s="33"/>
      <c r="B40" s="33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17" ht="56.25" hidden="1" customHeight="1" x14ac:dyDescent="0.25">
      <c r="A41" s="33"/>
      <c r="B41" s="33"/>
      <c r="D41" s="10"/>
      <c r="E41" s="34"/>
      <c r="F41" s="34"/>
    </row>
    <row r="42" spans="1:17" ht="19.5" customHeight="1" x14ac:dyDescent="0.25"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1:17" ht="20.25" customHeight="1" x14ac:dyDescent="0.25"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</row>
    <row r="44" spans="1:17" ht="56.25" customHeight="1" x14ac:dyDescent="0.25"/>
    <row r="45" spans="1:17" ht="56.25" customHeight="1" x14ac:dyDescent="0.25"/>
    <row r="46" spans="1:17" ht="56.25" customHeight="1" x14ac:dyDescent="0.25">
      <c r="O46"/>
    </row>
    <row r="47" spans="1:17" ht="15" customHeight="1" x14ac:dyDescent="0.25">
      <c r="D47" s="35"/>
      <c r="E47" s="35"/>
      <c r="F47" s="35"/>
      <c r="O47"/>
    </row>
    <row r="48" spans="1:17" ht="150" customHeight="1" x14ac:dyDescent="0.25">
      <c r="D48" s="35"/>
      <c r="E48" s="35"/>
      <c r="F48" s="35"/>
    </row>
    <row r="49" spans="4:15" ht="15" customHeight="1" x14ac:dyDescent="0.25">
      <c r="D49" s="35"/>
      <c r="E49" s="35"/>
      <c r="F49" s="35"/>
      <c r="O49"/>
    </row>
    <row r="50" spans="4:15" ht="75" customHeight="1" x14ac:dyDescent="0.25">
      <c r="D50" s="35"/>
      <c r="E50" s="35"/>
      <c r="F50" s="35"/>
    </row>
    <row r="51" spans="4:15" ht="15" customHeight="1" x14ac:dyDescent="0.25">
      <c r="D51" s="35"/>
      <c r="E51" s="35"/>
      <c r="F51" s="35"/>
      <c r="O51"/>
    </row>
    <row r="52" spans="4:15" ht="75" customHeight="1" x14ac:dyDescent="0.25">
      <c r="D52" s="134"/>
      <c r="E52" s="134"/>
      <c r="F52" s="134"/>
      <c r="O52"/>
    </row>
    <row r="53" spans="4:15" ht="15" customHeight="1" x14ac:dyDescent="0.25">
      <c r="D53" s="134"/>
      <c r="E53" s="134"/>
      <c r="F53" s="134"/>
    </row>
    <row r="54" spans="4:15" ht="75" customHeight="1" x14ac:dyDescent="0.25">
      <c r="D54" s="134"/>
      <c r="E54" s="134"/>
      <c r="F54" s="134"/>
    </row>
    <row r="55" spans="4:15" ht="15" customHeight="1" x14ac:dyDescent="0.25">
      <c r="D55" s="134"/>
      <c r="E55" s="134"/>
      <c r="F55" s="134"/>
    </row>
    <row r="56" spans="4:15" ht="18.75" x14ac:dyDescent="0.25">
      <c r="D56" s="133"/>
      <c r="E56" s="133"/>
      <c r="F56" s="133"/>
    </row>
  </sheetData>
  <mergeCells count="27">
    <mergeCell ref="A1:U1"/>
    <mergeCell ref="A5:U5"/>
    <mergeCell ref="A6:U6"/>
    <mergeCell ref="A2:Q2"/>
    <mergeCell ref="A3:D3"/>
    <mergeCell ref="A4:D4"/>
    <mergeCell ref="D56:F56"/>
    <mergeCell ref="D52:F52"/>
    <mergeCell ref="D53:F53"/>
    <mergeCell ref="D54:F54"/>
    <mergeCell ref="D55:F55"/>
    <mergeCell ref="D43:Q43"/>
    <mergeCell ref="A32:C32"/>
    <mergeCell ref="A33:C33"/>
    <mergeCell ref="D37:Q37"/>
    <mergeCell ref="D38:Q38"/>
    <mergeCell ref="D39:Q39"/>
    <mergeCell ref="D40:Q40"/>
    <mergeCell ref="D42:Q42"/>
    <mergeCell ref="D32:Q32"/>
    <mergeCell ref="D33:Q33"/>
    <mergeCell ref="D34:Q34"/>
    <mergeCell ref="A7:D7"/>
    <mergeCell ref="A8:W8"/>
    <mergeCell ref="A9:W9"/>
    <mergeCell ref="D35:Q35"/>
    <mergeCell ref="D36:Q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7" workbookViewId="0">
      <selection activeCell="H7" sqref="H7"/>
    </sheetView>
  </sheetViews>
  <sheetFormatPr defaultRowHeight="15" x14ac:dyDescent="0.25"/>
  <cols>
    <col min="4" max="4" width="12.42578125" customWidth="1"/>
    <col min="5" max="5" width="12.28515625" customWidth="1"/>
  </cols>
  <sheetData>
    <row r="1" spans="1:23" ht="14.25" customHeight="1" x14ac:dyDescent="0.25">
      <c r="A1" s="124" t="s">
        <v>58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ht="18.75" hidden="1" x14ac:dyDescent="0.3">
      <c r="A2" s="124"/>
      <c r="B2" s="124"/>
      <c r="C2" s="124"/>
      <c r="D2" s="125"/>
      <c r="E2" s="1"/>
      <c r="F2" s="1"/>
      <c r="G2" s="1"/>
      <c r="H2" s="1"/>
      <c r="I2" s="3" t="s">
        <v>59</v>
      </c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</row>
    <row r="3" spans="1:23" ht="18.75" hidden="1" x14ac:dyDescent="0.3">
      <c r="A3" s="124"/>
      <c r="B3" s="124"/>
      <c r="C3" s="124"/>
      <c r="D3" s="125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</row>
    <row r="4" spans="1:23" ht="15.75" x14ac:dyDescent="0.25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15.75" x14ac:dyDescent="0.25">
      <c r="A5" s="124" t="s">
        <v>61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15.75" x14ac:dyDescent="0.25">
      <c r="A6" s="135"/>
      <c r="B6" s="135"/>
      <c r="C6" s="135"/>
      <c r="D6" s="135"/>
      <c r="E6" s="135"/>
      <c r="F6" s="64"/>
      <c r="G6" s="64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67"/>
      <c r="T6" s="68"/>
      <c r="U6" s="68"/>
      <c r="V6" s="68"/>
      <c r="W6" s="69"/>
    </row>
    <row r="7" spans="1:23" ht="252.75" thickBot="1" x14ac:dyDescent="0.3">
      <c r="A7" s="58" t="s">
        <v>0</v>
      </c>
      <c r="B7" s="58" t="s">
        <v>1</v>
      </c>
      <c r="C7" s="58" t="s">
        <v>15</v>
      </c>
      <c r="D7" s="58" t="s">
        <v>2</v>
      </c>
      <c r="E7" s="58" t="s">
        <v>3</v>
      </c>
      <c r="F7" s="58" t="s">
        <v>62</v>
      </c>
      <c r="G7" s="58" t="s">
        <v>4</v>
      </c>
      <c r="H7" s="60" t="s">
        <v>5</v>
      </c>
      <c r="I7" s="60" t="s">
        <v>6</v>
      </c>
      <c r="J7" s="60" t="s">
        <v>7</v>
      </c>
      <c r="K7" s="60" t="s">
        <v>8</v>
      </c>
      <c r="L7" s="60" t="s">
        <v>37</v>
      </c>
      <c r="M7" s="60" t="s">
        <v>48</v>
      </c>
      <c r="N7" s="60" t="s">
        <v>49</v>
      </c>
      <c r="O7" s="60" t="s">
        <v>50</v>
      </c>
      <c r="P7" s="60" t="s">
        <v>38</v>
      </c>
      <c r="Q7" s="60" t="s">
        <v>39</v>
      </c>
      <c r="R7" s="60" t="s">
        <v>63</v>
      </c>
      <c r="S7" s="58" t="s">
        <v>64</v>
      </c>
      <c r="T7" s="58" t="s">
        <v>12</v>
      </c>
      <c r="U7" s="58" t="s">
        <v>65</v>
      </c>
      <c r="V7" s="58" t="s">
        <v>13</v>
      </c>
      <c r="W7" s="58" t="s">
        <v>14</v>
      </c>
    </row>
    <row r="8" spans="1:23" ht="63.75" thickBot="1" x14ac:dyDescent="0.3">
      <c r="A8" s="70" t="s">
        <v>66</v>
      </c>
      <c r="B8" s="71">
        <v>13</v>
      </c>
      <c r="C8" s="70" t="s">
        <v>16</v>
      </c>
      <c r="D8" s="74" t="s">
        <v>67</v>
      </c>
      <c r="E8" s="75" t="s">
        <v>24</v>
      </c>
      <c r="F8" s="76" t="s">
        <v>68</v>
      </c>
      <c r="G8" s="71">
        <v>11</v>
      </c>
      <c r="H8" s="73">
        <v>3</v>
      </c>
      <c r="I8" s="73">
        <v>4</v>
      </c>
      <c r="J8" s="73">
        <v>4</v>
      </c>
      <c r="K8" s="73">
        <v>5</v>
      </c>
      <c r="L8" s="73">
        <v>3</v>
      </c>
      <c r="M8" s="73">
        <v>8</v>
      </c>
      <c r="N8" s="73">
        <v>4</v>
      </c>
      <c r="O8" s="73">
        <v>6</v>
      </c>
      <c r="P8" s="73">
        <v>9</v>
      </c>
      <c r="Q8" s="73">
        <v>6</v>
      </c>
      <c r="R8" s="73">
        <v>7</v>
      </c>
      <c r="S8" s="27">
        <f t="shared" ref="S8" si="0">SUM(H8:R8)</f>
        <v>59</v>
      </c>
      <c r="T8" s="27" t="s">
        <v>53</v>
      </c>
      <c r="U8" s="9" t="s">
        <v>20</v>
      </c>
      <c r="V8" s="17">
        <v>12</v>
      </c>
      <c r="W8" s="72" t="s">
        <v>57</v>
      </c>
    </row>
  </sheetData>
  <mergeCells count="6">
    <mergeCell ref="A6:E6"/>
    <mergeCell ref="A1:W1"/>
    <mergeCell ref="A2:D2"/>
    <mergeCell ref="A3:D3"/>
    <mergeCell ref="A4:W4"/>
    <mergeCell ref="A5:W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A2" sqref="A2:D3"/>
    </sheetView>
  </sheetViews>
  <sheetFormatPr defaultRowHeight="15" x14ac:dyDescent="0.25"/>
  <sheetData>
    <row r="1" spans="1:22" x14ac:dyDescent="0.25">
      <c r="A1" s="136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77"/>
      <c r="U1" s="77"/>
      <c r="V1" s="77"/>
    </row>
    <row r="2" spans="1:22" ht="0.75" customHeight="1" x14ac:dyDescent="0.25">
      <c r="A2" s="136"/>
      <c r="B2" s="136"/>
      <c r="C2" s="136"/>
      <c r="D2" s="136"/>
      <c r="E2" s="78"/>
      <c r="F2" s="78"/>
      <c r="G2" s="78"/>
      <c r="H2" s="79"/>
      <c r="I2" s="79"/>
      <c r="J2" s="80"/>
      <c r="K2" s="80"/>
      <c r="L2" s="80"/>
      <c r="M2" s="80"/>
      <c r="N2" s="80"/>
      <c r="O2" s="80"/>
      <c r="P2" s="80"/>
      <c r="Q2" s="80"/>
      <c r="R2" s="78"/>
      <c r="S2" s="78"/>
      <c r="T2" s="78"/>
      <c r="U2" s="78"/>
      <c r="V2" s="78"/>
    </row>
    <row r="3" spans="1:22" hidden="1" x14ac:dyDescent="0.25">
      <c r="A3" s="136"/>
      <c r="B3" s="136"/>
      <c r="C3" s="136"/>
      <c r="D3" s="136"/>
      <c r="E3" s="78"/>
      <c r="F3" s="78"/>
      <c r="G3" s="78"/>
      <c r="H3" s="78"/>
      <c r="I3" s="78"/>
      <c r="J3" s="80"/>
      <c r="K3" s="80"/>
      <c r="L3" s="80"/>
      <c r="M3" s="80"/>
      <c r="N3" s="80"/>
      <c r="O3" s="80"/>
      <c r="P3" s="80"/>
      <c r="Q3" s="80"/>
      <c r="R3" s="78"/>
      <c r="S3" s="78"/>
      <c r="T3" s="78"/>
      <c r="U3" s="78"/>
      <c r="V3" s="78"/>
    </row>
    <row r="4" spans="1:22" x14ac:dyDescent="0.25">
      <c r="A4" s="136" t="s">
        <v>70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x14ac:dyDescent="0.25">
      <c r="A5" s="136" t="s">
        <v>71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x14ac:dyDescent="0.25">
      <c r="A6" s="137"/>
      <c r="B6" s="138"/>
      <c r="C6" s="138"/>
      <c r="D6" s="138"/>
      <c r="E6" s="139"/>
      <c r="F6" s="81"/>
      <c r="G6" s="82"/>
      <c r="H6" s="82"/>
      <c r="I6" s="82"/>
      <c r="J6" s="81"/>
      <c r="K6" s="83"/>
      <c r="L6" s="83"/>
      <c r="M6" s="83"/>
      <c r="N6" s="83"/>
      <c r="O6" s="83"/>
      <c r="P6" s="83"/>
      <c r="Q6" s="84"/>
      <c r="R6" s="85"/>
      <c r="S6" s="86"/>
      <c r="T6" s="86"/>
      <c r="U6" s="86"/>
      <c r="V6" s="86"/>
    </row>
    <row r="7" spans="1:22" ht="115.5" x14ac:dyDescent="0.25">
      <c r="A7" s="87" t="s">
        <v>0</v>
      </c>
      <c r="B7" s="87" t="s">
        <v>1</v>
      </c>
      <c r="C7" s="87" t="s">
        <v>15</v>
      </c>
      <c r="D7" s="88" t="s">
        <v>72</v>
      </c>
      <c r="E7" s="87" t="s">
        <v>2</v>
      </c>
      <c r="F7" s="87" t="s">
        <v>3</v>
      </c>
      <c r="G7" s="87" t="s">
        <v>4</v>
      </c>
      <c r="H7" s="89" t="s">
        <v>73</v>
      </c>
      <c r="I7" s="89" t="s">
        <v>74</v>
      </c>
      <c r="J7" s="89" t="s">
        <v>75</v>
      </c>
      <c r="K7" s="89" t="s">
        <v>76</v>
      </c>
      <c r="L7" s="89" t="s">
        <v>77</v>
      </c>
      <c r="M7" s="89" t="s">
        <v>78</v>
      </c>
      <c r="N7" s="89" t="s">
        <v>79</v>
      </c>
      <c r="O7" s="89" t="s">
        <v>9</v>
      </c>
      <c r="P7" s="87" t="s">
        <v>10</v>
      </c>
      <c r="Q7" s="87" t="s">
        <v>12</v>
      </c>
      <c r="R7" s="87" t="s">
        <v>13</v>
      </c>
      <c r="S7" s="87" t="s">
        <v>14</v>
      </c>
      <c r="T7" s="86"/>
      <c r="U7" s="86"/>
      <c r="V7" s="86"/>
    </row>
    <row r="8" spans="1:22" ht="45" x14ac:dyDescent="0.25">
      <c r="A8" s="90" t="s">
        <v>80</v>
      </c>
      <c r="B8" s="91">
        <v>1</v>
      </c>
      <c r="C8" s="90" t="s">
        <v>16</v>
      </c>
      <c r="D8" s="92">
        <v>733</v>
      </c>
      <c r="E8" s="96" t="s">
        <v>25</v>
      </c>
      <c r="F8" s="94" t="s">
        <v>81</v>
      </c>
      <c r="G8" s="91">
        <v>7</v>
      </c>
      <c r="H8" s="97">
        <v>12</v>
      </c>
      <c r="I8" s="97">
        <v>4</v>
      </c>
      <c r="J8" s="97">
        <v>4.75</v>
      </c>
      <c r="K8" s="97">
        <v>189</v>
      </c>
      <c r="L8" s="97">
        <v>20.309999999999999</v>
      </c>
      <c r="M8" s="97">
        <v>7</v>
      </c>
      <c r="N8" s="97">
        <v>8.31</v>
      </c>
      <c r="O8" s="98">
        <v>45.37</v>
      </c>
      <c r="P8" s="96" t="s">
        <v>20</v>
      </c>
      <c r="Q8" s="96" t="s">
        <v>41</v>
      </c>
      <c r="R8" s="96">
        <v>31</v>
      </c>
      <c r="S8" s="94" t="s">
        <v>82</v>
      </c>
      <c r="T8" s="86"/>
      <c r="U8" s="86"/>
      <c r="V8" s="86"/>
    </row>
    <row r="9" spans="1:22" ht="45" x14ac:dyDescent="0.25">
      <c r="A9" s="90" t="s">
        <v>80</v>
      </c>
      <c r="B9" s="96">
        <v>2</v>
      </c>
      <c r="C9" s="90" t="s">
        <v>16</v>
      </c>
      <c r="D9" s="96">
        <v>1122</v>
      </c>
      <c r="E9" s="93" t="s">
        <v>83</v>
      </c>
      <c r="F9" s="96" t="s">
        <v>81</v>
      </c>
      <c r="G9" s="91">
        <v>11</v>
      </c>
      <c r="H9" s="97">
        <v>19</v>
      </c>
      <c r="I9" s="99">
        <v>4</v>
      </c>
      <c r="J9" s="99">
        <v>3.9</v>
      </c>
      <c r="K9" s="99">
        <v>202</v>
      </c>
      <c r="L9" s="99">
        <v>19.68</v>
      </c>
      <c r="M9" s="99">
        <v>14</v>
      </c>
      <c r="N9" s="100">
        <v>13.64</v>
      </c>
      <c r="O9" s="101">
        <v>56.22</v>
      </c>
      <c r="P9" s="96" t="s">
        <v>20</v>
      </c>
      <c r="Q9" s="102" t="s">
        <v>56</v>
      </c>
      <c r="R9" s="91">
        <v>39</v>
      </c>
      <c r="S9" s="96" t="s">
        <v>82</v>
      </c>
    </row>
    <row r="10" spans="1:22" ht="33.75" x14ac:dyDescent="0.25">
      <c r="A10" s="103" t="s">
        <v>80</v>
      </c>
      <c r="B10" s="104">
        <v>3</v>
      </c>
      <c r="C10" s="103" t="s">
        <v>16</v>
      </c>
      <c r="D10" s="105">
        <v>732</v>
      </c>
      <c r="E10" s="106" t="s">
        <v>84</v>
      </c>
      <c r="F10" s="106" t="s">
        <v>81</v>
      </c>
      <c r="G10" s="104">
        <v>7</v>
      </c>
      <c r="H10" s="107">
        <v>11</v>
      </c>
      <c r="I10" s="107">
        <v>12</v>
      </c>
      <c r="J10" s="107">
        <v>3.64</v>
      </c>
      <c r="K10" s="107">
        <v>170</v>
      </c>
      <c r="L10" s="107">
        <v>21.29</v>
      </c>
      <c r="M10" s="107">
        <v>10</v>
      </c>
      <c r="N10" s="107">
        <v>7.8</v>
      </c>
      <c r="O10" s="108">
        <v>43.73</v>
      </c>
      <c r="P10" s="104" t="s">
        <v>20</v>
      </c>
      <c r="Q10" s="109" t="s">
        <v>41</v>
      </c>
      <c r="R10" s="109">
        <v>31</v>
      </c>
      <c r="S10" s="109" t="s">
        <v>82</v>
      </c>
    </row>
    <row r="11" spans="1:22" ht="45" x14ac:dyDescent="0.25">
      <c r="A11" s="90" t="s">
        <v>80</v>
      </c>
      <c r="B11" s="96">
        <v>4</v>
      </c>
      <c r="C11" s="90" t="s">
        <v>16</v>
      </c>
      <c r="D11" s="96">
        <v>1123</v>
      </c>
      <c r="E11" s="93" t="s">
        <v>85</v>
      </c>
      <c r="F11" s="94" t="s">
        <v>81</v>
      </c>
      <c r="G11" s="91">
        <v>11</v>
      </c>
      <c r="H11" s="97">
        <v>19</v>
      </c>
      <c r="I11" s="97">
        <v>12</v>
      </c>
      <c r="J11" s="97">
        <v>3.94</v>
      </c>
      <c r="K11" s="97">
        <v>165</v>
      </c>
      <c r="L11" s="97">
        <v>18.86</v>
      </c>
      <c r="M11" s="97">
        <v>14</v>
      </c>
      <c r="N11" s="97">
        <v>12.69</v>
      </c>
      <c r="O11" s="102">
        <v>54.49</v>
      </c>
      <c r="P11" s="95" t="s">
        <v>20</v>
      </c>
      <c r="Q11" s="96" t="s">
        <v>41</v>
      </c>
      <c r="R11" s="95">
        <v>20</v>
      </c>
      <c r="S11" s="94" t="s">
        <v>82</v>
      </c>
    </row>
  </sheetData>
  <mergeCells count="6">
    <mergeCell ref="A6:E6"/>
    <mergeCell ref="A1:S1"/>
    <mergeCell ref="A2:D2"/>
    <mergeCell ref="A3:D3"/>
    <mergeCell ref="A4:V4"/>
    <mergeCell ref="A5: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16" workbookViewId="0">
      <selection activeCell="H7" sqref="H7"/>
    </sheetView>
  </sheetViews>
  <sheetFormatPr defaultRowHeight="15" x14ac:dyDescent="0.25"/>
  <sheetData>
    <row r="1" spans="1:25" x14ac:dyDescent="0.25">
      <c r="A1" s="140" t="s">
        <v>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47"/>
      <c r="X1" s="47"/>
      <c r="Y1" s="47"/>
    </row>
    <row r="2" spans="1:25" ht="0.75" customHeight="1" x14ac:dyDescent="0.25">
      <c r="A2" s="140"/>
      <c r="B2" s="140"/>
      <c r="C2" s="140"/>
      <c r="D2" s="141"/>
      <c r="E2" s="48"/>
      <c r="F2" s="48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51"/>
      <c r="T2" s="51"/>
      <c r="U2" s="48"/>
      <c r="V2" s="48"/>
      <c r="W2" s="48"/>
      <c r="X2" s="48"/>
      <c r="Y2" s="48"/>
    </row>
    <row r="3" spans="1:25" hidden="1" x14ac:dyDescent="0.25">
      <c r="A3" s="140"/>
      <c r="B3" s="140"/>
      <c r="C3" s="140"/>
      <c r="D3" s="141"/>
      <c r="E3" s="48"/>
      <c r="F3" s="48"/>
      <c r="G3" s="49"/>
      <c r="H3" s="48"/>
      <c r="I3" s="48"/>
      <c r="J3" s="48"/>
      <c r="K3" s="48"/>
      <c r="L3" s="48"/>
      <c r="M3" s="48"/>
      <c r="N3" s="48"/>
      <c r="O3" s="48"/>
      <c r="P3" s="48"/>
      <c r="Q3" s="48"/>
      <c r="R3" s="51"/>
      <c r="S3" s="51"/>
      <c r="T3" s="51"/>
      <c r="U3" s="48"/>
      <c r="V3" s="48"/>
      <c r="W3" s="48"/>
      <c r="X3" s="48"/>
      <c r="Y3" s="48"/>
    </row>
    <row r="4" spans="1:25" x14ac:dyDescent="0.25">
      <c r="A4" s="140" t="s">
        <v>44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x14ac:dyDescent="0.25">
      <c r="A5" s="140" t="s">
        <v>45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x14ac:dyDescent="0.25">
      <c r="A6" s="142"/>
      <c r="B6" s="142"/>
      <c r="C6" s="142"/>
      <c r="D6" s="142"/>
      <c r="E6" s="14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2"/>
      <c r="S6" s="54"/>
      <c r="T6" s="55"/>
      <c r="U6" s="56"/>
      <c r="V6" s="57"/>
      <c r="W6" s="57"/>
      <c r="X6" s="57"/>
      <c r="Y6" s="57"/>
    </row>
    <row r="7" spans="1:25" ht="252" x14ac:dyDescent="0.25">
      <c r="A7" s="58" t="s">
        <v>0</v>
      </c>
      <c r="B7" s="58" t="s">
        <v>1</v>
      </c>
      <c r="C7" s="58" t="s">
        <v>15</v>
      </c>
      <c r="D7" s="59" t="s">
        <v>46</v>
      </c>
      <c r="E7" s="58" t="s">
        <v>2</v>
      </c>
      <c r="F7" s="58" t="s">
        <v>3</v>
      </c>
      <c r="G7" s="58" t="s">
        <v>4</v>
      </c>
      <c r="H7" s="60" t="s">
        <v>5</v>
      </c>
      <c r="I7" s="60" t="s">
        <v>6</v>
      </c>
      <c r="J7" s="60" t="s">
        <v>7</v>
      </c>
      <c r="K7" s="60" t="s">
        <v>47</v>
      </c>
      <c r="L7" s="60" t="s">
        <v>37</v>
      </c>
      <c r="M7" s="60" t="s">
        <v>48</v>
      </c>
      <c r="N7" s="60" t="s">
        <v>49</v>
      </c>
      <c r="O7" s="60" t="s">
        <v>50</v>
      </c>
      <c r="P7" s="60" t="s">
        <v>38</v>
      </c>
      <c r="Q7" s="60" t="s">
        <v>39</v>
      </c>
      <c r="R7" s="60" t="s">
        <v>51</v>
      </c>
      <c r="S7" s="58" t="s">
        <v>10</v>
      </c>
      <c r="T7" s="58" t="s">
        <v>12</v>
      </c>
      <c r="U7" s="58" t="s">
        <v>13</v>
      </c>
      <c r="V7" s="58" t="s">
        <v>14</v>
      </c>
      <c r="W7" s="61"/>
      <c r="X7" s="61"/>
      <c r="Y7" s="61"/>
    </row>
    <row r="8" spans="1:25" ht="78.75" x14ac:dyDescent="0.25">
      <c r="A8" s="9" t="s">
        <v>52</v>
      </c>
      <c r="B8" s="63">
        <v>1</v>
      </c>
      <c r="C8" s="9" t="s">
        <v>16</v>
      </c>
      <c r="D8" s="12" t="s">
        <v>54</v>
      </c>
      <c r="E8" s="12" t="s">
        <v>55</v>
      </c>
      <c r="F8" s="9" t="s">
        <v>24</v>
      </c>
      <c r="G8" s="16">
        <v>11</v>
      </c>
      <c r="H8" s="62">
        <v>7</v>
      </c>
      <c r="I8" s="12">
        <v>10</v>
      </c>
      <c r="J8" s="12">
        <v>8</v>
      </c>
      <c r="K8" s="12">
        <v>3</v>
      </c>
      <c r="L8" s="12">
        <v>10</v>
      </c>
      <c r="M8" s="12">
        <v>8</v>
      </c>
      <c r="N8" s="12">
        <v>6</v>
      </c>
      <c r="O8" s="12">
        <v>0</v>
      </c>
      <c r="P8" s="12">
        <v>8</v>
      </c>
      <c r="Q8" s="12">
        <v>9</v>
      </c>
      <c r="R8" s="19">
        <f t="shared" ref="R8" si="0">SUM(H8:Q8)</f>
        <v>69</v>
      </c>
      <c r="S8" s="12" t="s">
        <v>20</v>
      </c>
      <c r="T8" s="19" t="s">
        <v>56</v>
      </c>
      <c r="U8" s="12">
        <v>11</v>
      </c>
      <c r="V8" s="12" t="s">
        <v>57</v>
      </c>
      <c r="W8" s="61"/>
      <c r="X8" s="61"/>
      <c r="Y8" s="61"/>
    </row>
  </sheetData>
  <mergeCells count="6">
    <mergeCell ref="A6:E6"/>
    <mergeCell ref="A1:V1"/>
    <mergeCell ref="A2:D2"/>
    <mergeCell ref="A3:D3"/>
    <mergeCell ref="A4:Y4"/>
    <mergeCell ref="A5:Y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7" workbookViewId="0">
      <selection activeCell="J7" sqref="J7"/>
    </sheetView>
  </sheetViews>
  <sheetFormatPr defaultRowHeight="15" x14ac:dyDescent="0.25"/>
  <cols>
    <col min="6" max="6" width="13.28515625" customWidth="1"/>
  </cols>
  <sheetData>
    <row r="1" spans="1:30" ht="15.7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143"/>
      <c r="AC1" s="143"/>
      <c r="AD1" s="143"/>
    </row>
    <row r="2" spans="1:30" ht="15.75" x14ac:dyDescent="0.25">
      <c r="A2" s="45"/>
      <c r="B2" s="45"/>
      <c r="C2" s="45"/>
      <c r="D2" s="46"/>
      <c r="E2" s="46"/>
      <c r="F2" s="124" t="s">
        <v>86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1:30" ht="15.75" customHeight="1" x14ac:dyDescent="0.3">
      <c r="A3" s="45"/>
      <c r="B3" s="45"/>
      <c r="C3" s="45"/>
      <c r="D3" s="46"/>
      <c r="E3" s="46"/>
      <c r="F3" s="124"/>
      <c r="G3" s="124"/>
      <c r="H3" s="124"/>
      <c r="I3" s="125"/>
      <c r="J3" s="46"/>
      <c r="K3" s="1"/>
      <c r="L3" s="1"/>
      <c r="M3" s="1"/>
      <c r="N3" s="3" t="s">
        <v>59</v>
      </c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</row>
    <row r="4" spans="1:30" ht="0.75" customHeight="1" x14ac:dyDescent="0.3">
      <c r="A4" s="45"/>
      <c r="B4" s="45"/>
      <c r="C4" s="45"/>
      <c r="D4" s="45"/>
      <c r="E4" s="45"/>
      <c r="F4" s="124"/>
      <c r="G4" s="124"/>
      <c r="H4" s="124"/>
      <c r="I4" s="125"/>
      <c r="J4" s="46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1"/>
      <c r="AA4" s="1"/>
      <c r="AB4" s="1"/>
      <c r="AC4" s="1"/>
      <c r="AD4" s="1"/>
    </row>
    <row r="5" spans="1:30" ht="15.75" customHeight="1" x14ac:dyDescent="0.25">
      <c r="A5" s="45"/>
      <c r="B5" s="45"/>
      <c r="C5" s="45"/>
      <c r="D5" s="45"/>
      <c r="E5" s="45"/>
      <c r="F5" s="124" t="s">
        <v>87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ht="15.75" x14ac:dyDescent="0.25">
      <c r="A6" s="64"/>
      <c r="B6" s="64"/>
      <c r="C6" s="64"/>
      <c r="D6" s="64"/>
      <c r="E6" s="144"/>
      <c r="F6" s="124" t="s">
        <v>88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</row>
    <row r="7" spans="1:30" ht="252" x14ac:dyDescent="0.25">
      <c r="A7" s="4" t="s">
        <v>0</v>
      </c>
      <c r="B7" s="4" t="s">
        <v>1</v>
      </c>
      <c r="C7" s="4" t="s">
        <v>15</v>
      </c>
      <c r="D7" s="4" t="s">
        <v>2</v>
      </c>
      <c r="E7" s="4" t="s">
        <v>46</v>
      </c>
      <c r="F7" s="4" t="s">
        <v>3</v>
      </c>
      <c r="G7" s="4" t="s">
        <v>4</v>
      </c>
      <c r="H7" s="28" t="s">
        <v>5</v>
      </c>
      <c r="I7" s="28" t="s">
        <v>6</v>
      </c>
      <c r="J7" s="28" t="s">
        <v>7</v>
      </c>
      <c r="K7" s="28" t="s">
        <v>8</v>
      </c>
      <c r="L7" s="28" t="s">
        <v>37</v>
      </c>
      <c r="M7" s="28" t="s">
        <v>48</v>
      </c>
      <c r="N7" s="28" t="s">
        <v>49</v>
      </c>
      <c r="O7" s="28" t="s">
        <v>95</v>
      </c>
      <c r="P7" s="28" t="s">
        <v>38</v>
      </c>
      <c r="Q7" s="28" t="s">
        <v>39</v>
      </c>
      <c r="R7" s="28" t="s">
        <v>9</v>
      </c>
      <c r="S7" s="4" t="s">
        <v>10</v>
      </c>
      <c r="T7" s="4" t="s">
        <v>11</v>
      </c>
      <c r="U7" s="4" t="s">
        <v>12</v>
      </c>
      <c r="V7" s="4" t="s">
        <v>13</v>
      </c>
      <c r="W7" s="145" t="s">
        <v>14</v>
      </c>
      <c r="X7" s="143"/>
      <c r="Y7" s="143"/>
      <c r="Z7" s="143"/>
      <c r="AA7" s="143"/>
      <c r="AB7" s="143"/>
      <c r="AC7" s="143"/>
      <c r="AD7" s="143"/>
    </row>
    <row r="8" spans="1:30" ht="90" x14ac:dyDescent="0.25">
      <c r="A8" s="112" t="s">
        <v>40</v>
      </c>
      <c r="B8" s="119">
        <v>36</v>
      </c>
      <c r="C8" s="112" t="s">
        <v>16</v>
      </c>
      <c r="D8" s="111" t="s">
        <v>89</v>
      </c>
      <c r="E8" s="111" t="s">
        <v>90</v>
      </c>
      <c r="F8" s="114" t="s">
        <v>91</v>
      </c>
      <c r="G8" s="114">
        <v>10</v>
      </c>
      <c r="H8" s="114">
        <v>0</v>
      </c>
      <c r="I8" s="114">
        <v>0</v>
      </c>
      <c r="J8" s="114">
        <v>1</v>
      </c>
      <c r="K8" s="114">
        <v>3</v>
      </c>
      <c r="L8" s="114">
        <v>1</v>
      </c>
      <c r="M8" s="114">
        <v>0</v>
      </c>
      <c r="N8" s="114">
        <v>0</v>
      </c>
      <c r="O8" s="114">
        <v>3.25</v>
      </c>
      <c r="P8" s="114">
        <v>2</v>
      </c>
      <c r="Q8" s="114">
        <v>10</v>
      </c>
      <c r="R8" s="123">
        <v>20.25</v>
      </c>
      <c r="S8" s="116"/>
      <c r="T8" s="123">
        <v>20.25</v>
      </c>
      <c r="U8" s="146" t="s">
        <v>53</v>
      </c>
      <c r="V8" s="146"/>
      <c r="W8" s="117" t="s">
        <v>42</v>
      </c>
      <c r="X8" s="143"/>
      <c r="Y8" s="143"/>
    </row>
    <row r="9" spans="1:30" ht="94.5" x14ac:dyDescent="0.25">
      <c r="A9" s="113" t="s">
        <v>40</v>
      </c>
      <c r="B9" s="112">
        <v>2</v>
      </c>
      <c r="C9" s="112" t="s">
        <v>16</v>
      </c>
      <c r="D9" s="121" t="s">
        <v>92</v>
      </c>
      <c r="E9" s="110" t="s">
        <v>93</v>
      </c>
      <c r="F9" s="122" t="s">
        <v>94</v>
      </c>
      <c r="G9" s="112">
        <v>11</v>
      </c>
      <c r="H9" s="118">
        <v>0</v>
      </c>
      <c r="I9" s="118">
        <v>4</v>
      </c>
      <c r="J9" s="118">
        <v>3</v>
      </c>
      <c r="K9" s="118">
        <v>3</v>
      </c>
      <c r="L9" s="118">
        <v>2</v>
      </c>
      <c r="M9" s="120">
        <v>0</v>
      </c>
      <c r="N9" s="118">
        <v>1</v>
      </c>
      <c r="O9" s="118">
        <v>2.5</v>
      </c>
      <c r="P9" s="118">
        <v>2</v>
      </c>
      <c r="Q9" s="118">
        <v>7</v>
      </c>
      <c r="R9" s="118"/>
      <c r="S9" s="112" t="s">
        <v>20</v>
      </c>
      <c r="T9" s="115">
        <v>24.5</v>
      </c>
      <c r="U9" s="118" t="s">
        <v>41</v>
      </c>
      <c r="V9" s="118">
        <v>17</v>
      </c>
      <c r="W9" s="114" t="s">
        <v>42</v>
      </c>
    </row>
  </sheetData>
  <mergeCells count="5">
    <mergeCell ref="F2:AD2"/>
    <mergeCell ref="F3:I3"/>
    <mergeCell ref="F4:I4"/>
    <mergeCell ref="F5:AD5"/>
    <mergeCell ref="F6:AD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биология</vt:lpstr>
      <vt:lpstr>история</vt:lpstr>
      <vt:lpstr>физкультура</vt:lpstr>
      <vt:lpstr>обществознание</vt:lpstr>
      <vt:lpstr>русский 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2017-12-02T04:55:12Z</dcterms:modified>
</cp:coreProperties>
</file>